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Sheet1" sheetId="1" r:id="rId1"/>
  </sheets>
  <definedNames>
    <definedName name="_xlnm._FilterDatabase" localSheetId="0" hidden="1">'Sheet1'!$O$1:$O$60</definedName>
  </definedNames>
  <calcPr fullCalcOnLoad="1"/>
</workbook>
</file>

<file path=xl/sharedStrings.xml><?xml version="1.0" encoding="utf-8"?>
<sst xmlns="http://schemas.openxmlformats.org/spreadsheetml/2006/main" count="430" uniqueCount="281">
  <si>
    <t>Nghĩa vụ thi hành án</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</si>
  <si>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</si>
  <si>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</si>
  <si>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</si>
  <si>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</si>
  <si>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</si>
  <si>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</si>
  <si>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</si>
  <si>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</si>
  <si>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</si>
  <si>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</si>
  <si>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</si>
  <si>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</si>
  <si>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CỤC THADS TỈNH BẮC GIANG</t>
  </si>
  <si>
    <t>Công ty Cổ phần thực phẩm xuất khẩu Bắc Giang</t>
  </si>
  <si>
    <t>Phố Kim, xã Phượng Sơn, Lục Ngạn, Bắc Giang</t>
  </si>
  <si>
    <t>01/QDĐKDTM-ST ngày 27/5/2013</t>
  </si>
  <si>
    <t>05/QĐ-CTHADS ngày 03/01/2014</t>
  </si>
  <si>
    <t>02/QĐ-CTHADS ngày 19/8/2016</t>
  </si>
  <si>
    <t>x</t>
  </si>
  <si>
    <t>Cục THADS tỉnh Bắc Giang</t>
  </si>
  <si>
    <t>Phạm Văn Hoàn</t>
  </si>
  <si>
    <t>Thôn Trung Tâm, xã Hợp Thịnh, huyện Hiệp Hoà, tỉnh Bắc Giang</t>
  </si>
  <si>
    <t>71/2016/TTSG-PQ ngày 15/6/2016</t>
  </si>
  <si>
    <t>01/QĐ-CTHADS ngày 27/12/2016</t>
  </si>
  <si>
    <t>Thanh toán một lần cho Công ty Tài chính TNHH Một thành viên NN Việt Nam Thịnh Vượng: 13.455.000 đồng</t>
  </si>
  <si>
    <t>22/02/2017</t>
  </si>
  <si>
    <t>01/QĐ-CTHADS ngày 28/02/2017</t>
  </si>
  <si>
    <t>Nguyễn Trung Phương</t>
  </si>
  <si>
    <t>SN 05, ngõ 98, đường Nguyễn Khắc Nhu, phường Trần Nguyên Hãn, thành phố Bắc Giang</t>
  </si>
  <si>
    <t>18/2016/HSPT ngày 06/5/2016 của TAND tỉnh Bắc Giang</t>
  </si>
  <si>
    <t>76 21/7/2016</t>
  </si>
  <si>
    <t>AP DSST: 53.922.000đ</t>
  </si>
  <si>
    <t>24/3/2017</t>
  </si>
  <si>
    <t>03/QĐ-CTHADS ngày 28/3/2017</t>
  </si>
  <si>
    <t>Công ty TNHH Trang My</t>
  </si>
  <si>
    <t>Lô C8, C9 Khu công nghiệp Đình Trám, huyện Việt Yên, tỉnh Bắc Giang</t>
  </si>
  <si>
    <t>06/2012/QĐKDTM-ST ngày 26/7/2012 của TAND thành phố Bắc Giang</t>
  </si>
  <si>
    <t>08 06/01/2014</t>
  </si>
  <si>
    <t>Vi Văn Đoàn</t>
  </si>
  <si>
    <t>thôn Đồng Mậm, xã Sơn Hải, huyện Lục Ngạn, tỉnh Bắc Giang</t>
  </si>
  <si>
    <t>27/2017/TTSG-PQ ngày 18/01/2017 của Trung tâm Trọng tài Thương mại Sài Gòn</t>
  </si>
  <si>
    <t>13 20/6/2017</t>
  </si>
  <si>
    <t>Thanh toán một lần cho Công ty Tài chính TNHH Một thành viên NN Việt Nam Thịnh Vượng: 22.421.000 đồng</t>
  </si>
  <si>
    <t>01/QĐ-CTHADS ngày 27/12/2017</t>
  </si>
  <si>
    <t>Trả nợ: 37.531.293.621đ</t>
  </si>
  <si>
    <t>02/QĐ-CTHADS ngày 08/6/2018</t>
  </si>
  <si>
    <t>Công ty TNHH giấy Bình Dương</t>
  </si>
  <si>
    <t>Lô 13, cụm Công nghiệp Song Khê- Nội Hoàng, xã Nội Hoàng, huyện Yên Dũng, tỉnh Bắc Giang</t>
  </si>
  <si>
    <t>02/2015/KDTM-ST ngày 21/8/2015 của TAND huyện Yên Dũng, tỉnh Bắc Giang</t>
  </si>
  <si>
    <t>20 08/12/2015</t>
  </si>
  <si>
    <t>Công ty TNHH giấy Bình Dương do ông Nguyễn Văn Quang là giám đốc đại diện, có nghĩa vụ trả cho Công ty TNHH dịch vụ và thương mại Hoàng Ninh- địa chỉ: Nam Ngạn, Quang Châu, Việt Yên, BG, số tiền gốc và lãi là 783,762,345đ</t>
  </si>
  <si>
    <t>07/QĐ-CTHADS ngày 31/8/2018</t>
  </si>
  <si>
    <t>01/2017/KDTM-ST ngày 24/02/2017 của TAND huyện Yên Dũng, tỉnh Bắc Giang</t>
  </si>
  <si>
    <t>05 05/10/2017</t>
  </si>
  <si>
    <t>Công ty TNHH giấy Bình Dương do ông Nguyễn Văn Quang là giám đốc đại diện, có nghĩa vụ trả cho Hợp tác xã Thủ công nghiệp Tân Long- địa chỉ: Thôn Mộ Đạo, xã Mộ Đạo, huyện Quế Võ, tỉnh Bắc Ninh, số tiền  3,024,098,000đ</t>
  </si>
  <si>
    <t>09/QĐ-CTHADS ngày 31/8/2018</t>
  </si>
  <si>
    <t>Tạ Hoàng Việt</t>
  </si>
  <si>
    <t>Thôn Hiển, xã Quang Thịnh, huyện Lạng Giang, tỉnh Bắc Giang</t>
  </si>
  <si>
    <t>360/2017/PQ-PN ngày 10/02/2018 của TTTTTM phái Nam lập tại TP HCM</t>
  </si>
  <si>
    <t>11 01/8/2018</t>
  </si>
  <si>
    <t>Trả số tiền: 57,968,776đ</t>
  </si>
  <si>
    <t>10/QĐ-CTHADS ngày 18/9/2018</t>
  </si>
  <si>
    <t>Công ty cổ phần TMDV&amp;ĐT Trường Thành</t>
  </si>
  <si>
    <t>Thôn Tân Thành, xã Phi Mô, huyện Lạng Giang, Bắc Giang</t>
  </si>
  <si>
    <t>01/2018/QĐST-LĐ ngày 22/6/2018 của TAND huyện Lạng Giang, Bắc Giang</t>
  </si>
  <si>
    <t>02/2018/QĐST-KDTM ngày 18/4/2018; 03/2018/QĐ-SĐBSQĐ ngày 10/5/2018 của TAND huyện Lạng Giang, Bắc Giang</t>
  </si>
  <si>
    <t>23 21/5/2018</t>
  </si>
  <si>
    <t>Trả nợ: 6,038,047,000đ</t>
  </si>
  <si>
    <t>13/QĐ-CTHADS ngày 28/9/2018</t>
  </si>
  <si>
    <t>12/2018/QĐST-DS ngày 18/4/2018 của TAND huyện Lạng Giang, Bắc Giang</t>
  </si>
  <si>
    <t>194 25/5/2018</t>
  </si>
  <si>
    <t>Trả tiền: 200,000,000đ và lãi suất 10%/năm tương ứng với thời gian chưa thi hành án</t>
  </si>
  <si>
    <t>14/QĐ-CTHADS ngày 28/9/2018</t>
  </si>
  <si>
    <t>13/2018/QĐST-DS ngày 18/4/2018 của TAND huyện Lạng Giang, Bắc Giang</t>
  </si>
  <si>
    <t>193 25/5/2018</t>
  </si>
  <si>
    <t>Trả tiền: 1,643,903,000đ</t>
  </si>
  <si>
    <t>15/QĐ-CTHADS ngày 28/9/2018</t>
  </si>
  <si>
    <t>02/2017/KDTM-ST ngày 27/9/2017; 01/2018/QĐ-SCBSBA ngày 19/01/2018 của TAND tỉnh Bắc Giang; 18/2017/QĐ-PT ngày 13/12/2017 của TAND Cấp cao tại HN</t>
  </si>
  <si>
    <t>04 24/01/2018</t>
  </si>
  <si>
    <t>Trả tiền: 2,158,421,720</t>
  </si>
  <si>
    <t>16/QĐ-CTHADS ngày 28/9/2018</t>
  </si>
  <si>
    <t>02 01/8/2018</t>
  </si>
  <si>
    <t>Án phí: 4,746,000đ</t>
  </si>
  <si>
    <t>17/QĐ-CTHADS ngày 28/9/2018</t>
  </si>
  <si>
    <t>163 04/5/2018</t>
  </si>
  <si>
    <t>Án phí: 5,000,000đ</t>
  </si>
  <si>
    <t>18/QĐ-CTHADS ngày 28/9/2018</t>
  </si>
  <si>
    <t>162 04/5/2018</t>
  </si>
  <si>
    <t>Án phí: 30,658,000đ</t>
  </si>
  <si>
    <t>19/QĐ-CTHADS ngày 28/9/2018</t>
  </si>
  <si>
    <t>27 25/5/2018</t>
  </si>
  <si>
    <t>Án phí: 57,019,000đ</t>
  </si>
  <si>
    <t>20/QĐ-CTHADS ngày 28/9/2018</t>
  </si>
  <si>
    <t>06 09/5/2018</t>
  </si>
  <si>
    <t>Án phí: 73,168,000đ</t>
  </si>
  <si>
    <t>21/QĐ-CTHADS ngày 28/9/2018</t>
  </si>
  <si>
    <t>Lê Văn Kết</t>
  </si>
  <si>
    <t>246/2016/TTSG-PQ ngày 08/12/2016 cảu Trung tâm Trọng tài Thương mại Sài Gòn</t>
  </si>
  <si>
    <t>10 29/5/2017</t>
  </si>
  <si>
    <t>Thanh toán: 24,815,000</t>
  </si>
  <si>
    <t>01/QĐ-CTHADS ngày 05/10/2018</t>
  </si>
  <si>
    <t>Đỗ Danh Ước</t>
  </si>
  <si>
    <t>Thôn Kim Viên, xã Tiên Sơn, huyện Việt Yên, tỉnh Bắc Giang</t>
  </si>
  <si>
    <t>11 29/5/2017</t>
  </si>
  <si>
    <t>319/2016/TTSG-PQ ngày 22/12/2016 của Trung râm thương mại Sài Gòn</t>
  </si>
  <si>
    <t>Thanh toán: 21,679,000</t>
  </si>
  <si>
    <t>02/QĐ-CTHADS ngày 05/10/2018</t>
  </si>
  <si>
    <t>Chu Thị Oanh</t>
  </si>
  <si>
    <t>Thôn Phúc Lâm, xã Hoàng Ninh, huyện Việt Yên, Bắc Giang</t>
  </si>
  <si>
    <t>160/2017/TTSG-PQ ngày 28/02/2017 của Trung tâm Trọng tài Thương mại Sài Gòn</t>
  </si>
  <si>
    <t>14 26/7/2017</t>
  </si>
  <si>
    <t>Thanh toán: 46,215,000</t>
  </si>
  <si>
    <t>03/QĐ-CTHADS ngày 05/10/2018</t>
  </si>
  <si>
    <t>Chu Bá Long</t>
  </si>
  <si>
    <t>xóm Đông, Thôn Đông Long, xã Quảng Minh, huyện Việt Yên, tỉnh Bắc Giang</t>
  </si>
  <si>
    <t>336/2016/TTSG-PQ ngày 22/12/2016 của Trung tâm trọng tài thương mại Sài Gòn</t>
  </si>
  <si>
    <t>12 20/06/2017</t>
  </si>
  <si>
    <t>Thanh toán: 22.426.000đ</t>
  </si>
  <si>
    <t>04/QĐ-CTHADS ngày 30/10/2018</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</si>
  <si>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</si>
  <si>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</si>
  <si>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</si>
  <si>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Chấp hành viên</t>
  </si>
  <si>
    <t>Cự</t>
  </si>
  <si>
    <t>Lan</t>
  </si>
  <si>
    <t>Vân</t>
  </si>
  <si>
    <t>Cty cổ phần
 xây lắp Thủy lợi- Bắc Giang</t>
  </si>
  <si>
    <t>Phố Bãi Bò, 
xã Hồng Thái, huyện Việt Yên, tỉnh Bắc Giang</t>
  </si>
  <si>
    <t>01/QDDST-KDTM
 ngày 03/01/2012</t>
  </si>
  <si>
    <t>04/QĐ-CTHADS
 ngày 09/10/2012</t>
  </si>
  <si>
    <t>Lâm</t>
  </si>
  <si>
    <t>Trả nợ NHTMCP Đàu tư và phát triển BG 9.145.063 đồng</t>
  </si>
  <si>
    <t>Trả nợ NHTMCP Đàu tư và phát triển BG 14.154.527.000 đồng</t>
  </si>
  <si>
    <t>04/QĐDS ngày 03/8/2018 của Tòa án nhân dân huyên Lạng Giang</t>
  </si>
  <si>
    <t>254 ngày 17/8/2018</t>
  </si>
  <si>
    <t>Lại - chuyển Vân</t>
  </si>
  <si>
    <t>Lại - Chuyển Lâm</t>
  </si>
  <si>
    <t>118 ngày
 13/5/2019</t>
  </si>
  <si>
    <t>Chuyển sổ</t>
  </si>
  <si>
    <t>chuyển sổ</t>
  </si>
  <si>
    <t>Công ty TNHH TM
 XNK Phúc Thái</t>
  </si>
  <si>
    <t>Số 201, Tầng 2, số 8, đường Nguyễn Thị Minh Khai, TP Bắc Giang</t>
  </si>
  <si>
    <t>145/ HCM
ngày 27/12/2019</t>
  </si>
  <si>
    <t>Trả cho CT TM dịch vụ Tùng Anh : 423.930.735đ</t>
  </si>
  <si>
    <t>01/QĐ-CTHADS ngày 06/01/2021</t>
  </si>
  <si>
    <t>Bình chuyển Trang</t>
  </si>
  <si>
    <t>Công ty TNHH MTV du lịch Bình Dương</t>
  </si>
  <si>
    <t>01/2019/KDTM ngày 04/3/2019</t>
  </si>
  <si>
    <t>15 ngày 18/5/2020</t>
  </si>
  <si>
    <t>Trả nợ Ngân hàng  TM CP Sài Gòn - Hà Nội số tiền 6.430.519.482đ</t>
  </si>
  <si>
    <t>03//QĐ-CTHADS ngày 30/8/2021</t>
  </si>
  <si>
    <t>Thái</t>
  </si>
  <si>
    <t>05/QĐ-CTHAD
S ngày 20/9/2019</t>
  </si>
  <si>
    <t>05/QĐ-CTHADS ngày 20/9/2019</t>
  </si>
  <si>
    <t>Chuyển sổ ngày 30/9/2020</t>
  </si>
  <si>
    <t>Công ty cổ phần
 TMDV&amp;ĐT Trường Thành</t>
  </si>
  <si>
    <t>04/2017/KDTM
 ngày 12/5/2017</t>
  </si>
  <si>
    <t>03 ngày
 06/10/2017</t>
  </si>
  <si>
    <t>01/QĐ-
CTHADS ngày 13/10/2021</t>
  </si>
  <si>
    <t>Trả nợ Ngân hàng 
TMCP đầu tư và PT Việt Nam số tiền 80.074.634đ</t>
  </si>
  <si>
    <t>Ghi chú
 ( ngày đăng tải)</t>
  </si>
  <si>
    <t>Công ty 
Cổ phần SNC</t>
  </si>
  <si>
    <t>Khu công nghiệp
 đình trám, việt yên, BG</t>
  </si>
  <si>
    <t>08/2016/KDTM 
ngày 07/9/2016</t>
  </si>
  <si>
    <t>Trả nợ Ngân hàng 
TMCP đầu tư và PT Việt Nam số tiền 77.637.146đ</t>
  </si>
  <si>
    <t>19 ngày
19/6/2021</t>
  </si>
  <si>
    <t>02/QĐ-
CTHADS ngày 13/12/2021</t>
  </si>
  <si>
    <t xml:space="preserve">Dương Ngọc Đức </t>
  </si>
  <si>
    <t>Phố Hoàng Hoa Thám, thị trấn Cầu Gô, Yên Thế, BG</t>
  </si>
  <si>
    <t>264/PQ-VFC ngày 25/6/2021</t>
  </si>
  <si>
    <t>03/QĐ-
CTHADS ngày 22/9/2022</t>
  </si>
  <si>
    <t>Kiên</t>
  </si>
  <si>
    <t>01/QĐ-CTHADS ngày 03/11/2022</t>
  </si>
  <si>
    <t>Công ty Trường Thành nộp đủ số tiền nợ BHXH, bảo hiểm y tế, thất nghiệp cho 141 lao động số tiền 1.497.635.000đ</t>
  </si>
  <si>
    <t xml:space="preserve">Nguyễn Thị Nhung; </t>
  </si>
  <si>
    <t>Thôn Vạc, xã Tân Thịnh, Lạng Giang, Bắc Giang</t>
  </si>
  <si>
    <t>236/PQ-VFC ngày 25/6/2021</t>
  </si>
  <si>
    <t>07 ngày 26/4/2022</t>
  </si>
  <si>
    <t>10 ngày 16/5/2022</t>
  </si>
  <si>
    <t>Trả nợ Công ty tài chính cổ phần Tín Việt ( trụ sở Hà Nội) số tiền 85.858đ</t>
  </si>
  <si>
    <t>02/QĐ-
CTHADS ngày 28/11/2022</t>
  </si>
  <si>
    <t>Công ty TNHH MTV Trọng Tấn</t>
  </si>
  <si>
    <t>Thôn Cầu Thương, Nhã Nam, Tân Yên, BG</t>
  </si>
  <si>
    <t>01/KDTM-ST ngày 22/5/2013</t>
  </si>
  <si>
    <t>rút 02 ngày 09/6/2016</t>
  </si>
  <si>
    <t>03/QĐ-CTHADS ngày 20/3/2023</t>
  </si>
  <si>
    <t>Trang</t>
  </si>
  <si>
    <t>Trả nợ Công ty tài chính cổ phần Tín Việt ( trụ sở Hà Nội) số tiền 65.848.000đ</t>
  </si>
  <si>
    <t>Trả nợ Ngân hàng TMCP ngoại thương Việt nam, chi nhánh Bắc Giang số tiền 8.562.233.629đ</t>
  </si>
  <si>
    <t>rút 01 ngày 09/6/2016</t>
  </si>
  <si>
    <t>án phí DSST 125.537.891đ</t>
  </si>
  <si>
    <t>04/QĐ-CTHADS ngày 20/3/2023</t>
  </si>
  <si>
    <t>Trịnh Thị Thanh+ Đỗ Đức Kiên BT Hiếu Nguyệt</t>
  </si>
  <si>
    <t>Trịnh Thị Thanh+ Đỗ Đức Kiên BT Thắng Phượng</t>
  </si>
  <si>
    <t>Trịnh Thị Thanh+ Đỗ Đức Kiên BT Quyên Thành</t>
  </si>
  <si>
    <t>43, đường Yết Kiêu, TDP số 7, Ngô Quyền, BG</t>
  </si>
  <si>
    <t>17/HSST ngày 157/HSPT ngày 15/4/2021</t>
  </si>
  <si>
    <t>103  ngày 03/./2022</t>
  </si>
  <si>
    <t>BT cho Lý Thị Quyên và Hoàng Trường Thành số tiền 1.087.220.000đ</t>
  </si>
  <si>
    <t>08 ngày 27.3.2023</t>
  </si>
  <si>
    <t>27.3.2023</t>
  </si>
  <si>
    <t>104  ngày 03/./2022</t>
  </si>
  <si>
    <t>BT cho Nguyễn Văn Thắng, Thân Thị Phượng số tiền 1.528.909.000đ</t>
  </si>
  <si>
    <t>07 ngày 27.3.2023</t>
  </si>
  <si>
    <t>106  ngày 03/./2022</t>
  </si>
  <si>
    <t>BT cho Nguyễn Văn Hiếu, Tạ Minh Nguyệt số tiền 2.362.859.000đ</t>
  </si>
  <si>
    <t>06 ngày 27.3.2023</t>
  </si>
  <si>
    <t>105  ngày 03/./2022</t>
  </si>
  <si>
    <t>Trịnh Thị Thanh+ Đỗ Đức Kiên BT Kiên Thành</t>
  </si>
  <si>
    <t>BT Hương Trung số tiên 2.779.835.000đ</t>
  </si>
  <si>
    <t>05 ngày 27.3.2023</t>
  </si>
  <si>
    <t xml:space="preserve">Công ty TNHH Myeong Seung Tech Vina; </t>
  </si>
  <si>
    <t>Lô A6 cụm công nghiệp Xương Giang 2, Xương Giang, TP Bắc Giang</t>
  </si>
  <si>
    <t>05/2022/KDTMST ngày 16/9/2022</t>
  </si>
  <si>
    <t>09 ngày 05/4/2023</t>
  </si>
  <si>
    <t>Án phí KDTM ST số tiền: 131.521.000đ</t>
  </si>
  <si>
    <t>QĐ 09 ngày 17/5/2023</t>
  </si>
  <si>
    <t>địa chỉ: Thôn Đan Phượng, Trí Yên, Yên Dũng, BG</t>
  </si>
  <si>
    <t>Trần Hồng Phương trả Công ty tài chính Tín Việt</t>
  </si>
  <si>
    <t>139/PQ-VFC ngày 15/3/2021</t>
  </si>
  <si>
    <t>08/ ngày 16/3/2023</t>
  </si>
  <si>
    <t>Trả cho CT TC Tín Việt số tiền 61.91.788đ</t>
  </si>
  <si>
    <t>QĐ 10 ngày 23/8/2023</t>
  </si>
  <si>
    <t>Nguyễn Văn Tâm trả Công ty tài chính cổ phần Tín Việt</t>
  </si>
  <si>
    <t>Thôn Quang Biểu, xã Quang Châu, Việt Yên, Bắc Giang</t>
  </si>
  <si>
    <t>107/PQ-VFC ngày 15/3/2021</t>
  </si>
  <si>
    <t>02/ ngày 21/11/2022</t>
  </si>
  <si>
    <t>Trả cho Công ty TC Tín Việt số tiền 66.107.241đ</t>
  </si>
  <si>
    <t>QĐ 13 ngày 25/9/2023</t>
  </si>
  <si>
    <t>Nguyễn Thị Hà trả cho Ngân hàng TMCP Quốc dân NCB</t>
  </si>
  <si>
    <t>thôn Ngò, xã Tân Tiến, thành phố Bắc Giang</t>
  </si>
  <si>
    <t>03/DSST ngày 05/4/2021
341/DSPT ngày 22/11/2022</t>
  </si>
  <si>
    <t>23/ ngày 20/6/2023</t>
  </si>
  <si>
    <t>Trả cho Ngân hàng số tiền 692.171.000đ</t>
  </si>
  <si>
    <t>QĐ số 12 ngày 20/9/2023</t>
  </si>
  <si>
    <t>Nguyễn Thị Hà (AP)</t>
  </si>
  <si>
    <t>21/ ngày 20/6/2023</t>
  </si>
  <si>
    <t>QĐ 11 ngày 20/9/2023</t>
  </si>
  <si>
    <t xml:space="preserve">Trang </t>
  </si>
  <si>
    <t>Nguyễn Hũu Tuyên trả Nguyễn thị Dung</t>
  </si>
  <si>
    <t>Lục Nam, Bắc Giang</t>
  </si>
  <si>
    <t>26/DSST ngày 08/10/2019</t>
  </si>
  <si>
    <t>02 rút ngày 16/01/2020</t>
  </si>
  <si>
    <t>Án phí dân sự sơ thẩm 31.686.842đ</t>
  </si>
  <si>
    <t>Bồi thường cho Nguyễn Thị Dung số tiền 1.254.138.429đ</t>
  </si>
  <si>
    <t>QĐ số 14 ngày 29/9/2023</t>
  </si>
  <si>
    <t>Nguyễn Hữu Tuyên trả ông Hoàng Văn Việt+ Nguyễn Thị Kha</t>
  </si>
  <si>
    <t>04/DSST ngày 24/2/2020</t>
  </si>
  <si>
    <t>08 rút ngày 04/6/2019</t>
  </si>
  <si>
    <t>Bồi thường cho Hoàng Văn Việt và Nguyễn Thị Kha số tiền 6.720.067.018đ</t>
  </si>
  <si>
    <t>QĐ số 15 ngày 29/9/2023</t>
  </si>
  <si>
    <t>Nguyễn Hữu Tuyên trả nợ Dương Văn Huấn+ Bùi Thị Thuý</t>
  </si>
  <si>
    <t>06/DSST ngày 12/3/2018</t>
  </si>
  <si>
    <t>03 rút ngày 23/11/2018</t>
  </si>
  <si>
    <t>Bồi thường Dương Văn Huấn và Bùi Thị Thuý số tiền 216.193.607đ</t>
  </si>
  <si>
    <t>QĐ số 16 ngày 29/9/2023</t>
  </si>
  <si>
    <t>Nguyễn Hũu Tuyên trả nợ Trịnh Thị Thanh</t>
  </si>
  <si>
    <t>06/DSST ngày 21/02/2017</t>
  </si>
  <si>
    <t>21 rút ngày 25/6/2018</t>
  </si>
  <si>
    <t>Trả nợ Trịnh Thị Thanh số tiền 390.797.488đ</t>
  </si>
  <si>
    <t>QĐ số 17 ngày 29/9/2023</t>
  </si>
  <si>
    <t>Nguyễn Hữu Tuyên trả nợ Trần Thị Lý</t>
  </si>
  <si>
    <t>12/DSST ngày 14/5/2018</t>
  </si>
  <si>
    <t>02 rút ngày 23/11/2018</t>
  </si>
  <si>
    <t>Trả nợ Trần Thị Lý số tiền 238.594.576đ</t>
  </si>
  <si>
    <t>QĐ số 18 ngày 29/9/2023</t>
  </si>
  <si>
    <t>Nguyễn Hữu Tuyên trả nợ Nguyễn Hải Yến</t>
  </si>
  <si>
    <t>27/DSST ngày 09/10/2019</t>
  </si>
  <si>
    <t>03 rút ngày 13/8/2020</t>
  </si>
  <si>
    <t>Trả nợ cho Nguyễn Hải Yến số tiền 2.596.543.092đ</t>
  </si>
  <si>
    <t>QĐ số 19 ngày 29/9/2023</t>
  </si>
  <si>
    <t>Vũ Thị Sen trả nợ Nguyễn Đình Huỳnh+ Nguyễn Thị Nguyên</t>
  </si>
  <si>
    <t>01/DSST ngày 17/02/2018</t>
  </si>
  <si>
    <t>03 ngày 10/10/2017</t>
  </si>
  <si>
    <t>Trả nợ cho ông Nguyễn Đình Huỳnh+ Nguyễn Thị Nguyền số tiền 500.528.900đ</t>
  </si>
  <si>
    <t>QĐ số 20 ngày 29/9/2023</t>
  </si>
  <si>
    <t>Chuyển sổ 
ngày  tháng 8.2022</t>
  </si>
  <si>
    <t>Chuyên sổ
 ngày 19/9/2022</t>
  </si>
  <si>
    <t>Chuyển sổ
 ngày 31/10/2022</t>
  </si>
  <si>
    <t>DANH SÁCH NGƯỜI PHẢI THI HÀNH ÁN CHƯA CÓ ĐIỀU KIỆN THI HÀNH  
TỪ 01/10/2022 ĐẾN 30/9/2023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</si>
</sst>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409]dddd\,\ mmmm\ dd\,\ yyyy"/>
    <numFmt numFmtId="175" formatCode="_(* #,##0_);_(* \(#,##0\);_(* &quot;&quot;??_);_(@_)"/>
    <numFmt numFmtId="176" formatCode="_(* #,##0_);_(* \(#,##0\);_(* &quot;&quot;_);_(@_)"/>
    <numFmt numFmtId="177" formatCode="mm/dd/yyyy;@"/>
    <numFmt numFmtId="178" formatCode="[$-1010000]d/m/yyyy;@"/>
    <numFmt numFmtId="179" formatCode="[$-409]h:mm:ss\ AM/PM"/>
    <numFmt numFmtId="180" formatCode="0.0"/>
    <numFmt numFmtId="181" formatCode="_(* #,##0.0_);_(* \(#,##0.0\);_(* &quot;-&quot;??_);_(@_)"/>
    <numFmt numFmtId="182" formatCode="_(* #,##0_);_(* \(#,##0\);_(* &quot;-&quot;??_);_(@_)"/>
    <numFmt numFmtId="183" formatCode="#,##0;[Red]#,##0"/>
  </numFmts>
  <fonts count="51">
    <font>
      <sz val="10"/>
      <name val="Arial"/>
      <family val="0"/>
    </font>
    <font>
      <sz val="8"/>
      <name val="Arial"/>
      <family val="2"/>
    </font>
    <font>
      <b/>
      <sz val="10"/>
      <name val="Arial"/>
      <family val="2"/>
    </font>
    <font>
      <b/>
      <sz val="14"/>
      <name val="Cambria"/>
      <family val="1"/>
    </font>
    <font>
      <i/>
      <sz val="14"/>
      <name val="Cambria"/>
      <family val="1"/>
    </font>
    <font>
      <i/>
      <sz val="12"/>
      <name val="Cambria"/>
      <family val="1"/>
    </font>
    <font>
      <sz val="11"/>
      <color indexed="8"/>
      <name val="Calibri"/>
      <family val="2"/>
    </font>
    <font>
      <sz val="10"/>
      <name val="Times New Roman"/>
      <family val="1"/>
    </font>
    <font>
      <b/>
      <sz val="10"/>
      <name val="Times New Roman"/>
      <family val="1"/>
    </font>
    <font>
      <b/>
      <sz val="14"/>
      <name val="Times New Roman"/>
      <family val="1"/>
    </font>
    <font>
      <b/>
      <i/>
      <sz val="10"/>
      <name val="Times New Roman"/>
      <family val="1"/>
    </font>
    <font>
      <sz val="14"/>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6" fillId="0" borderId="0">
      <alignment/>
      <protection/>
    </xf>
    <xf numFmtId="0" fontId="11"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2" fillId="0" borderId="0" xfId="0" applyFont="1" applyBorder="1" applyAlignment="1">
      <alignment/>
    </xf>
    <xf numFmtId="0" fontId="8" fillId="0" borderId="10" xfId="0" applyFont="1" applyBorder="1" applyAlignment="1">
      <alignment horizontal="center" vertical="center" wrapText="1"/>
    </xf>
    <xf numFmtId="0" fontId="8" fillId="0" borderId="0" xfId="0" applyFont="1" applyAlignment="1">
      <alignment/>
    </xf>
    <xf numFmtId="0" fontId="9" fillId="0" borderId="0" xfId="0" applyFont="1" applyAlignment="1">
      <alignment horizontal="center"/>
    </xf>
    <xf numFmtId="0" fontId="10" fillId="0" borderId="10" xfId="0" applyFont="1" applyBorder="1" applyAlignment="1">
      <alignment horizontal="center" vertical="center" wrapText="1"/>
    </xf>
    <xf numFmtId="182" fontId="0" fillId="0" borderId="0" xfId="42" applyNumberFormat="1" applyFont="1" applyBorder="1" applyAlignment="1">
      <alignment/>
    </xf>
    <xf numFmtId="182" fontId="2" fillId="0" borderId="0" xfId="42" applyNumberFormat="1" applyFont="1" applyBorder="1" applyAlignment="1">
      <alignment/>
    </xf>
    <xf numFmtId="0" fontId="7" fillId="0" borderId="0" xfId="0" applyFont="1" applyBorder="1" applyAlignment="1">
      <alignment/>
    </xf>
    <xf numFmtId="0" fontId="7" fillId="0" borderId="10" xfId="0" applyFont="1" applyBorder="1" applyAlignment="1">
      <alignment horizontal="center" vertical="center" wrapText="1"/>
    </xf>
    <xf numFmtId="182" fontId="7" fillId="0" borderId="0" xfId="42" applyNumberFormat="1" applyFont="1" applyBorder="1" applyAlignment="1">
      <alignment/>
    </xf>
    <xf numFmtId="0" fontId="10" fillId="32" borderId="10" xfId="0"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4" fontId="7" fillId="0" borderId="10" xfId="0" applyNumberFormat="1" applyFont="1" applyBorder="1" applyAlignment="1" quotePrefix="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0" fontId="49" fillId="33" borderId="10" xfId="0" applyFont="1" applyFill="1" applyBorder="1" applyAlignment="1">
      <alignment horizontal="center" vertical="center"/>
    </xf>
    <xf numFmtId="37" fontId="0" fillId="0" borderId="0" xfId="42" applyNumberFormat="1" applyFont="1" applyBorder="1" applyAlignment="1">
      <alignment/>
    </xf>
    <xf numFmtId="0" fontId="0" fillId="0" borderId="10" xfId="0" applyFont="1" applyBorder="1" applyAlignment="1">
      <alignment horizontal="center" vertic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0" fillId="0" borderId="10" xfId="0" applyFont="1" applyBorder="1" applyAlignment="1">
      <alignment horizontal="center" vertical="center"/>
    </xf>
    <xf numFmtId="182" fontId="0" fillId="0" borderId="0" xfId="42" applyNumberFormat="1" applyFont="1" applyBorder="1" applyAlignment="1">
      <alignment horizontal="center" vertical="center"/>
    </xf>
    <xf numFmtId="182" fontId="0" fillId="0" borderId="0" xfId="42" applyNumberFormat="1" applyFont="1" applyFill="1" applyBorder="1" applyAlignment="1">
      <alignment horizontal="center" vertical="center"/>
    </xf>
    <xf numFmtId="182" fontId="0" fillId="0" borderId="0" xfId="42" applyNumberFormat="1" applyFont="1" applyFill="1" applyBorder="1" applyAlignment="1">
      <alignment horizontal="center" vertical="center"/>
    </xf>
    <xf numFmtId="182" fontId="0" fillId="0" borderId="0" xfId="42" applyNumberFormat="1" applyFont="1" applyBorder="1" applyAlignment="1">
      <alignment horizontal="center" vertical="center"/>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14" fontId="49" fillId="0" borderId="10" xfId="0" applyNumberFormat="1" applyFont="1" applyBorder="1" applyAlignment="1">
      <alignment horizontal="center" vertical="center" wrapText="1"/>
    </xf>
    <xf numFmtId="0" fontId="49" fillId="0" borderId="10" xfId="0" applyFont="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 fillId="0" borderId="10" xfId="0" applyNumberFormat="1" applyFont="1" applyFill="1" applyBorder="1" applyAlignment="1" quotePrefix="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0" fillId="32" borderId="10" xfId="0" applyFont="1" applyFill="1" applyBorder="1" applyAlignment="1">
      <alignment horizontal="center" vertical="center"/>
    </xf>
    <xf numFmtId="14" fontId="0" fillId="0" borderId="10" xfId="0" applyNumberFormat="1" applyFont="1" applyBorder="1" applyAlignment="1">
      <alignment horizontal="center" vertical="center"/>
    </xf>
    <xf numFmtId="0" fontId="8"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ill="1" applyBorder="1" applyAlignment="1">
      <alignment horizontal="center" vertical="center"/>
    </xf>
    <xf numFmtId="14" fontId="0" fillId="32" borderId="10" xfId="0" applyNumberFormat="1" applyFill="1" applyBorder="1" applyAlignment="1">
      <alignment horizontal="center" vertical="center"/>
    </xf>
    <xf numFmtId="182" fontId="0" fillId="0" borderId="0" xfId="42" applyNumberFormat="1" applyFont="1" applyFill="1" applyBorder="1" applyAlignment="1">
      <alignment horizontal="center" vertical="center" wrapText="1"/>
    </xf>
    <xf numFmtId="182" fontId="0" fillId="0" borderId="0" xfId="42" applyNumberFormat="1" applyFont="1" applyBorder="1" applyAlignment="1">
      <alignment horizontal="center" vertical="center" wrapText="1"/>
    </xf>
    <xf numFmtId="0" fontId="3" fillId="0" borderId="0" xfId="0" applyFont="1" applyAlignment="1">
      <alignment horizontal="lef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wrapText="1"/>
    </xf>
    <xf numFmtId="0" fontId="7"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1"/>
  <sheetViews>
    <sheetView tabSelected="1" zoomScale="90" zoomScaleNormal="90" zoomScalePageLayoutView="0" workbookViewId="0" topLeftCell="A1">
      <selection activeCell="G8" sqref="G8:G9"/>
    </sheetView>
  </sheetViews>
  <sheetFormatPr defaultColWidth="9.140625" defaultRowHeight="12.75"/>
  <cols>
    <col min="1" max="1" width="1.8515625" style="2" customWidth="1"/>
    <col min="2" max="2" width="7.28125" style="0" customWidth="1"/>
    <col min="3" max="3" width="13.421875" style="8" customWidth="1"/>
    <col min="4" max="4" width="10.421875" style="0" customWidth="1"/>
    <col min="5" max="5" width="14.140625" style="0" customWidth="1"/>
    <col min="6" max="6" width="13.57421875" style="0" customWidth="1"/>
    <col min="7" max="7" width="17.28125" style="0" customWidth="1"/>
    <col min="8" max="10" width="6.421875" style="0" customWidth="1"/>
    <col min="11" max="11" width="12.140625" style="0" customWidth="1"/>
    <col min="12" max="12" width="10.8515625" style="0" customWidth="1"/>
    <col min="13" max="13" width="13.00390625" style="0" customWidth="1"/>
    <col min="14" max="14" width="16.7109375" style="5" customWidth="1"/>
    <col min="15" max="15" width="17.7109375" style="11" bestFit="1" customWidth="1"/>
    <col min="16" max="16" width="9.140625" style="5" customWidth="1"/>
    <col min="17" max="17" width="13.28125" style="11" customWidth="1"/>
    <col min="18" max="115" width="9.140625" style="5" customWidth="1"/>
  </cols>
  <sheetData>
    <row r="1" spans="1:5" ht="18">
      <c r="A1" s="50" t="s">
        <v>13</v>
      </c>
      <c r="B1" s="50"/>
      <c r="C1" s="50"/>
      <c r="D1" s="50"/>
      <c r="E1" s="50"/>
    </row>
    <row r="2" spans="1:13" ht="20.25" customHeight="1">
      <c r="A2" s="55" t="s">
        <v>11</v>
      </c>
      <c r="B2" s="56"/>
      <c r="C2" s="56"/>
      <c r="D2" s="56"/>
      <c r="E2" s="56"/>
      <c r="F2" s="56"/>
      <c r="G2" s="56"/>
      <c r="H2" s="56"/>
      <c r="I2" s="56"/>
      <c r="J2" s="56"/>
      <c r="K2" s="56"/>
      <c r="L2" s="56"/>
      <c r="M2" s="56"/>
    </row>
    <row r="3" spans="1:13" ht="30" customHeight="1">
      <c r="A3" s="57" t="s">
        <v>12</v>
      </c>
      <c r="B3" s="57"/>
      <c r="C3" s="57"/>
      <c r="D3" s="57"/>
      <c r="E3" s="57"/>
      <c r="F3" s="57"/>
      <c r="G3" s="57"/>
      <c r="H3" s="57"/>
      <c r="I3" s="57"/>
      <c r="J3" s="57"/>
      <c r="K3" s="57"/>
      <c r="L3" s="57"/>
      <c r="M3" s="57"/>
    </row>
    <row r="4" spans="3:115" s="2" customFormat="1" ht="4.5" customHeight="1">
      <c r="C4" s="8"/>
      <c r="E4" s="3"/>
      <c r="F4" s="3"/>
      <c r="G4" s="3"/>
      <c r="H4" s="3"/>
      <c r="I4" s="3"/>
      <c r="J4" s="3"/>
      <c r="K4" s="3"/>
      <c r="L4" s="3"/>
      <c r="M4" s="3"/>
      <c r="N4" s="6"/>
      <c r="O4" s="12"/>
      <c r="P4" s="6"/>
      <c r="Q4" s="1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row>
    <row r="5" spans="2:13" ht="39" customHeight="1">
      <c r="B5" s="59" t="s">
        <v>280</v>
      </c>
      <c r="C5" s="60"/>
      <c r="D5" s="60"/>
      <c r="E5" s="60"/>
      <c r="F5" s="60"/>
      <c r="G5" s="60"/>
      <c r="H5" s="60"/>
      <c r="I5" s="60"/>
      <c r="J5" s="60"/>
      <c r="K5" s="60"/>
      <c r="L5" s="60"/>
      <c r="M5" s="60"/>
    </row>
    <row r="6" spans="2:13" ht="7.5" customHeight="1">
      <c r="B6" s="4"/>
      <c r="C6" s="9"/>
      <c r="D6" s="4"/>
      <c r="E6" s="4"/>
      <c r="F6" s="4"/>
      <c r="G6" s="4"/>
      <c r="H6" s="4"/>
      <c r="I6" s="4"/>
      <c r="J6" s="4"/>
      <c r="K6" s="61"/>
      <c r="L6" s="61"/>
      <c r="M6" s="61"/>
    </row>
    <row r="7" spans="1:115" s="1" customFormat="1" ht="31.5" customHeight="1">
      <c r="A7" s="51" t="s">
        <v>4</v>
      </c>
      <c r="B7" s="51" t="s">
        <v>2</v>
      </c>
      <c r="C7" s="51" t="s">
        <v>1</v>
      </c>
      <c r="D7" s="51" t="s">
        <v>3</v>
      </c>
      <c r="E7" s="52" t="s">
        <v>120</v>
      </c>
      <c r="F7" s="52" t="s">
        <v>121</v>
      </c>
      <c r="G7" s="51" t="s">
        <v>0</v>
      </c>
      <c r="H7" s="51"/>
      <c r="I7" s="51"/>
      <c r="J7" s="51"/>
      <c r="K7" s="52" t="s">
        <v>10</v>
      </c>
      <c r="L7" s="51" t="s">
        <v>122</v>
      </c>
      <c r="M7" s="52" t="s">
        <v>161</v>
      </c>
      <c r="N7" s="13"/>
      <c r="O7" s="11"/>
      <c r="P7" s="5"/>
      <c r="Q7" s="11"/>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row>
    <row r="8" spans="1:115" s="1" customFormat="1" ht="26.25" customHeight="1">
      <c r="A8" s="51"/>
      <c r="B8" s="51"/>
      <c r="C8" s="51"/>
      <c r="D8" s="51"/>
      <c r="E8" s="53"/>
      <c r="F8" s="53"/>
      <c r="G8" s="51" t="s">
        <v>6</v>
      </c>
      <c r="H8" s="51" t="s">
        <v>7</v>
      </c>
      <c r="I8" s="51"/>
      <c r="J8" s="51"/>
      <c r="K8" s="53"/>
      <c r="L8" s="51"/>
      <c r="M8" s="53"/>
      <c r="N8" s="13"/>
      <c r="O8" s="11"/>
      <c r="P8" s="5"/>
      <c r="Q8" s="11"/>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row>
    <row r="9" spans="1:115" s="1" customFormat="1" ht="84" customHeight="1">
      <c r="A9" s="51"/>
      <c r="B9" s="51"/>
      <c r="C9" s="51"/>
      <c r="D9" s="51"/>
      <c r="E9" s="54"/>
      <c r="F9" s="54"/>
      <c r="G9" s="58"/>
      <c r="H9" s="7" t="s">
        <v>19</v>
      </c>
      <c r="I9" s="7" t="s">
        <v>8</v>
      </c>
      <c r="J9" s="7" t="s">
        <v>9</v>
      </c>
      <c r="K9" s="54"/>
      <c r="L9" s="51"/>
      <c r="M9" s="54"/>
      <c r="N9" s="13"/>
      <c r="O9" s="11"/>
      <c r="P9" s="5"/>
      <c r="Q9" s="11"/>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row>
    <row r="10" spans="1:115" s="1" customFormat="1" ht="15" customHeight="1">
      <c r="A10" s="10">
        <v>1</v>
      </c>
      <c r="B10" s="10">
        <v>2</v>
      </c>
      <c r="C10" s="10">
        <v>3</v>
      </c>
      <c r="D10" s="10">
        <v>4</v>
      </c>
      <c r="E10" s="10">
        <v>5</v>
      </c>
      <c r="F10" s="10">
        <v>6</v>
      </c>
      <c r="G10" s="10">
        <v>7</v>
      </c>
      <c r="H10" s="10">
        <v>8</v>
      </c>
      <c r="I10" s="10">
        <v>9</v>
      </c>
      <c r="J10" s="10">
        <v>10</v>
      </c>
      <c r="K10" s="10">
        <v>11</v>
      </c>
      <c r="L10" s="10">
        <v>12</v>
      </c>
      <c r="M10" s="10">
        <v>13</v>
      </c>
      <c r="N10" s="13"/>
      <c r="O10" s="11"/>
      <c r="P10" s="5"/>
      <c r="Q10" s="11"/>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row>
    <row r="11" spans="1:115" s="1" customFormat="1" ht="17.25" customHeight="1">
      <c r="A11" s="10"/>
      <c r="B11" s="10" t="s">
        <v>5</v>
      </c>
      <c r="C11" s="10"/>
      <c r="D11" s="10"/>
      <c r="E11" s="10"/>
      <c r="F11" s="10"/>
      <c r="G11" s="10"/>
      <c r="H11" s="10"/>
      <c r="I11" s="10"/>
      <c r="J11" s="10"/>
      <c r="K11" s="10"/>
      <c r="L11" s="10"/>
      <c r="M11" s="10"/>
      <c r="N11" s="15">
        <f>SUM(N12:N7269)</f>
        <v>0</v>
      </c>
      <c r="O11" s="11"/>
      <c r="P11" s="5"/>
      <c r="Q11" s="11"/>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row>
    <row r="12" spans="1:115" s="1" customFormat="1" ht="67.5">
      <c r="A12" s="10">
        <v>1</v>
      </c>
      <c r="B12" s="16" t="s">
        <v>20</v>
      </c>
      <c r="C12" s="10">
        <f>COUNTA(C13:C60)</f>
        <v>47</v>
      </c>
      <c r="D12" s="10"/>
      <c r="E12" s="10"/>
      <c r="F12" s="10"/>
      <c r="G12" s="10"/>
      <c r="H12" s="10"/>
      <c r="I12" s="10"/>
      <c r="J12" s="10"/>
      <c r="K12" s="17"/>
      <c r="L12" s="10"/>
      <c r="M12" s="17">
        <v>43559</v>
      </c>
      <c r="N12" s="21" t="s">
        <v>123</v>
      </c>
      <c r="O12" s="11"/>
      <c r="P12" s="5"/>
      <c r="Q12" s="11"/>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row>
    <row r="13" spans="1:115" s="1" customFormat="1" ht="13.5">
      <c r="A13" s="7"/>
      <c r="B13" s="10"/>
      <c r="C13" s="7"/>
      <c r="D13" s="14"/>
      <c r="E13" s="14"/>
      <c r="F13" s="14"/>
      <c r="G13" s="14"/>
      <c r="H13" s="7"/>
      <c r="I13" s="7"/>
      <c r="J13" s="7"/>
      <c r="K13" s="18"/>
      <c r="L13" s="14"/>
      <c r="M13" s="14"/>
      <c r="N13" s="21"/>
      <c r="O13" s="23">
        <f>COUNTA(O14:O60)</f>
        <v>24</v>
      </c>
      <c r="P13" s="5"/>
      <c r="Q13" s="11">
        <f>SUM(Q14:Q60)</f>
        <v>177911730</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row>
    <row r="14" spans="1:115" s="1" customFormat="1" ht="63.75">
      <c r="A14" s="7"/>
      <c r="B14" s="10">
        <v>1</v>
      </c>
      <c r="C14" s="7" t="s">
        <v>14</v>
      </c>
      <c r="D14" s="14" t="s">
        <v>15</v>
      </c>
      <c r="E14" s="14" t="s">
        <v>16</v>
      </c>
      <c r="F14" s="14" t="s">
        <v>17</v>
      </c>
      <c r="G14" s="14" t="s">
        <v>133</v>
      </c>
      <c r="H14" s="14" t="s">
        <v>19</v>
      </c>
      <c r="I14" s="14"/>
      <c r="J14" s="14"/>
      <c r="K14" s="18">
        <v>42601</v>
      </c>
      <c r="L14" s="14" t="s">
        <v>18</v>
      </c>
      <c r="M14" s="14" t="s">
        <v>18</v>
      </c>
      <c r="N14" s="21" t="s">
        <v>124</v>
      </c>
      <c r="O14" s="28" t="s">
        <v>139</v>
      </c>
      <c r="P14" s="5"/>
      <c r="Q14" s="11">
        <v>14154527</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row>
    <row r="15" spans="1:115" s="1" customFormat="1" ht="75" customHeight="1">
      <c r="A15" s="7"/>
      <c r="B15" s="10">
        <v>2</v>
      </c>
      <c r="C15" s="7" t="s">
        <v>39</v>
      </c>
      <c r="D15" s="14" t="s">
        <v>40</v>
      </c>
      <c r="E15" s="14" t="s">
        <v>41</v>
      </c>
      <c r="F15" s="14" t="s">
        <v>42</v>
      </c>
      <c r="G15" s="14" t="s">
        <v>43</v>
      </c>
      <c r="H15" s="14" t="s">
        <v>19</v>
      </c>
      <c r="I15" s="14"/>
      <c r="J15" s="14"/>
      <c r="K15" s="18"/>
      <c r="L15" s="14" t="s">
        <v>44</v>
      </c>
      <c r="M15" s="14"/>
      <c r="N15" s="21" t="s">
        <v>124</v>
      </c>
      <c r="O15" s="28" t="s">
        <v>139</v>
      </c>
      <c r="P15" s="5"/>
      <c r="Q15" s="11">
        <v>22421</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row>
    <row r="16" spans="1:115" s="1" customFormat="1" ht="114.75">
      <c r="A16" s="7"/>
      <c r="B16" s="10">
        <v>3</v>
      </c>
      <c r="C16" s="7" t="s">
        <v>63</v>
      </c>
      <c r="D16" s="14" t="s">
        <v>64</v>
      </c>
      <c r="E16" s="14" t="s">
        <v>66</v>
      </c>
      <c r="F16" s="14" t="s">
        <v>67</v>
      </c>
      <c r="G16" s="14" t="s">
        <v>68</v>
      </c>
      <c r="H16" s="14" t="s">
        <v>19</v>
      </c>
      <c r="I16" s="14"/>
      <c r="J16" s="14"/>
      <c r="K16" s="18">
        <v>43368</v>
      </c>
      <c r="L16" s="14" t="s">
        <v>69</v>
      </c>
      <c r="M16" s="14"/>
      <c r="N16" s="21" t="s">
        <v>125</v>
      </c>
      <c r="O16" s="28" t="s">
        <v>139</v>
      </c>
      <c r="P16" s="5"/>
      <c r="Q16" s="11">
        <v>6038047</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row>
    <row r="17" spans="1:115" s="1" customFormat="1" ht="89.25">
      <c r="A17" s="7"/>
      <c r="B17" s="10">
        <v>4</v>
      </c>
      <c r="C17" s="7" t="s">
        <v>63</v>
      </c>
      <c r="D17" s="14" t="s">
        <v>64</v>
      </c>
      <c r="E17" s="14" t="s">
        <v>70</v>
      </c>
      <c r="F17" s="14" t="s">
        <v>71</v>
      </c>
      <c r="G17" s="14" t="s">
        <v>72</v>
      </c>
      <c r="H17" s="14" t="s">
        <v>19</v>
      </c>
      <c r="I17" s="14"/>
      <c r="J17" s="14"/>
      <c r="K17" s="18">
        <v>43368</v>
      </c>
      <c r="L17" s="14" t="s">
        <v>73</v>
      </c>
      <c r="M17" s="14"/>
      <c r="N17" s="21" t="s">
        <v>125</v>
      </c>
      <c r="O17" s="28" t="s">
        <v>139</v>
      </c>
      <c r="P17" s="5"/>
      <c r="Q17" s="11">
        <v>200000</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row>
    <row r="18" spans="1:115" s="1" customFormat="1" ht="89.25">
      <c r="A18" s="7"/>
      <c r="B18" s="10">
        <v>5</v>
      </c>
      <c r="C18" s="7" t="s">
        <v>63</v>
      </c>
      <c r="D18" s="14" t="s">
        <v>64</v>
      </c>
      <c r="E18" s="14" t="s">
        <v>74</v>
      </c>
      <c r="F18" s="14" t="s">
        <v>75</v>
      </c>
      <c r="G18" s="14" t="s">
        <v>76</v>
      </c>
      <c r="H18" s="14" t="s">
        <v>19</v>
      </c>
      <c r="I18" s="14"/>
      <c r="J18" s="14"/>
      <c r="K18" s="18">
        <v>43368</v>
      </c>
      <c r="L18" s="14" t="s">
        <v>77</v>
      </c>
      <c r="M18" s="14"/>
      <c r="N18" s="21" t="s">
        <v>125</v>
      </c>
      <c r="O18" s="28" t="s">
        <v>139</v>
      </c>
      <c r="P18" s="5"/>
      <c r="Q18" s="11">
        <v>1643903</v>
      </c>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row>
    <row r="19" spans="1:115" s="1" customFormat="1" ht="153">
      <c r="A19" s="7"/>
      <c r="B19" s="10">
        <v>6</v>
      </c>
      <c r="C19" s="7" t="s">
        <v>63</v>
      </c>
      <c r="D19" s="14" t="s">
        <v>64</v>
      </c>
      <c r="E19" s="14" t="s">
        <v>78</v>
      </c>
      <c r="F19" s="14" t="s">
        <v>79</v>
      </c>
      <c r="G19" s="14" t="s">
        <v>80</v>
      </c>
      <c r="H19" s="14" t="s">
        <v>19</v>
      </c>
      <c r="I19" s="14"/>
      <c r="J19" s="14"/>
      <c r="K19" s="18">
        <v>43368</v>
      </c>
      <c r="L19" s="14" t="s">
        <v>81</v>
      </c>
      <c r="M19" s="14"/>
      <c r="N19" s="21" t="s">
        <v>125</v>
      </c>
      <c r="O19" s="28" t="s">
        <v>139</v>
      </c>
      <c r="P19" s="5"/>
      <c r="Q19" s="11">
        <v>2158421</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row>
    <row r="20" spans="1:115" s="1" customFormat="1" ht="89.25">
      <c r="A20" s="7"/>
      <c r="B20" s="10">
        <v>7</v>
      </c>
      <c r="C20" s="7" t="s">
        <v>63</v>
      </c>
      <c r="D20" s="14" t="s">
        <v>64</v>
      </c>
      <c r="E20" s="14" t="s">
        <v>65</v>
      </c>
      <c r="F20" s="14" t="s">
        <v>82</v>
      </c>
      <c r="G20" s="14" t="s">
        <v>83</v>
      </c>
      <c r="H20" s="14" t="s">
        <v>19</v>
      </c>
      <c r="I20" s="14"/>
      <c r="J20" s="14"/>
      <c r="K20" s="18">
        <v>43368</v>
      </c>
      <c r="L20" s="14" t="s">
        <v>84</v>
      </c>
      <c r="M20" s="14"/>
      <c r="N20" s="21" t="s">
        <v>125</v>
      </c>
      <c r="O20" s="28" t="s">
        <v>139</v>
      </c>
      <c r="P20" s="5"/>
      <c r="Q20" s="11">
        <v>4746</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row>
    <row r="21" spans="1:115" s="1" customFormat="1" ht="89.25">
      <c r="A21" s="7"/>
      <c r="B21" s="10">
        <v>8</v>
      </c>
      <c r="C21" s="7" t="s">
        <v>63</v>
      </c>
      <c r="D21" s="14" t="s">
        <v>64</v>
      </c>
      <c r="E21" s="14" t="s">
        <v>70</v>
      </c>
      <c r="F21" s="14" t="s">
        <v>85</v>
      </c>
      <c r="G21" s="14" t="s">
        <v>86</v>
      </c>
      <c r="H21" s="14" t="s">
        <v>19</v>
      </c>
      <c r="I21" s="14"/>
      <c r="J21" s="14"/>
      <c r="K21" s="18">
        <v>43368</v>
      </c>
      <c r="L21" s="14" t="s">
        <v>87</v>
      </c>
      <c r="M21" s="14"/>
      <c r="N21" s="21" t="s">
        <v>125</v>
      </c>
      <c r="O21" s="28" t="s">
        <v>139</v>
      </c>
      <c r="P21" s="5"/>
      <c r="Q21" s="11">
        <v>5000</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row>
    <row r="22" spans="1:115" s="1" customFormat="1" ht="89.25">
      <c r="A22" s="7"/>
      <c r="B22" s="10">
        <v>9</v>
      </c>
      <c r="C22" s="7" t="s">
        <v>63</v>
      </c>
      <c r="D22" s="14" t="s">
        <v>64</v>
      </c>
      <c r="E22" s="14" t="s">
        <v>74</v>
      </c>
      <c r="F22" s="14" t="s">
        <v>88</v>
      </c>
      <c r="G22" s="14" t="s">
        <v>89</v>
      </c>
      <c r="H22" s="14" t="s">
        <v>19</v>
      </c>
      <c r="I22" s="14"/>
      <c r="J22" s="14"/>
      <c r="K22" s="18">
        <v>43368</v>
      </c>
      <c r="L22" s="14" t="s">
        <v>90</v>
      </c>
      <c r="M22" s="14"/>
      <c r="N22" s="21" t="s">
        <v>125</v>
      </c>
      <c r="O22" s="28" t="s">
        <v>139</v>
      </c>
      <c r="P22" s="5"/>
      <c r="Q22" s="11">
        <v>30658</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row>
    <row r="23" spans="1:115" s="1" customFormat="1" ht="114.75">
      <c r="A23" s="7"/>
      <c r="B23" s="10">
        <v>10</v>
      </c>
      <c r="C23" s="7" t="s">
        <v>63</v>
      </c>
      <c r="D23" s="14" t="s">
        <v>64</v>
      </c>
      <c r="E23" s="14" t="s">
        <v>66</v>
      </c>
      <c r="F23" s="14" t="s">
        <v>91</v>
      </c>
      <c r="G23" s="14" t="s">
        <v>92</v>
      </c>
      <c r="H23" s="14" t="s">
        <v>19</v>
      </c>
      <c r="I23" s="14"/>
      <c r="J23" s="14"/>
      <c r="K23" s="18">
        <v>43368</v>
      </c>
      <c r="L23" s="14" t="s">
        <v>93</v>
      </c>
      <c r="M23" s="14"/>
      <c r="N23" s="21" t="s">
        <v>125</v>
      </c>
      <c r="O23" s="28" t="s">
        <v>139</v>
      </c>
      <c r="P23" s="5"/>
      <c r="Q23" s="11">
        <v>57019</v>
      </c>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row>
    <row r="24" spans="1:115" s="1" customFormat="1" ht="155.25" customHeight="1">
      <c r="A24" s="7"/>
      <c r="B24" s="10">
        <v>11</v>
      </c>
      <c r="C24" s="7" t="s">
        <v>63</v>
      </c>
      <c r="D24" s="14" t="s">
        <v>64</v>
      </c>
      <c r="E24" s="14" t="s">
        <v>78</v>
      </c>
      <c r="F24" s="14" t="s">
        <v>94</v>
      </c>
      <c r="G24" s="14" t="s">
        <v>95</v>
      </c>
      <c r="H24" s="14" t="s">
        <v>19</v>
      </c>
      <c r="I24" s="14"/>
      <c r="J24" s="14"/>
      <c r="K24" s="18">
        <v>43368</v>
      </c>
      <c r="L24" s="14" t="s">
        <v>96</v>
      </c>
      <c r="M24" s="14"/>
      <c r="N24" s="21" t="s">
        <v>125</v>
      </c>
      <c r="O24" s="28" t="s">
        <v>139</v>
      </c>
      <c r="P24" s="5"/>
      <c r="Q24" s="11">
        <v>73168</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row>
    <row r="25" spans="1:115" s="1" customFormat="1" ht="155.25" customHeight="1">
      <c r="A25" s="7"/>
      <c r="B25" s="10">
        <v>12</v>
      </c>
      <c r="C25" s="32" t="s">
        <v>63</v>
      </c>
      <c r="D25" s="33" t="s">
        <v>64</v>
      </c>
      <c r="E25" s="33" t="s">
        <v>134</v>
      </c>
      <c r="F25" s="33" t="s">
        <v>135</v>
      </c>
      <c r="G25" s="33" t="s">
        <v>174</v>
      </c>
      <c r="H25" s="33" t="s">
        <v>19</v>
      </c>
      <c r="I25" s="33"/>
      <c r="J25" s="33"/>
      <c r="K25" s="34">
        <v>44865</v>
      </c>
      <c r="L25" s="33" t="s">
        <v>173</v>
      </c>
      <c r="M25" s="33"/>
      <c r="N25" s="35" t="s">
        <v>125</v>
      </c>
      <c r="O25" s="28"/>
      <c r="P25" s="5"/>
      <c r="Q25" s="11">
        <v>1497635</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row>
    <row r="26" spans="1:115" s="1" customFormat="1" ht="102">
      <c r="A26" s="7"/>
      <c r="B26" s="10">
        <v>13</v>
      </c>
      <c r="C26" s="36" t="s">
        <v>114</v>
      </c>
      <c r="D26" s="37" t="s">
        <v>115</v>
      </c>
      <c r="E26" s="37" t="s">
        <v>116</v>
      </c>
      <c r="F26" s="37" t="s">
        <v>117</v>
      </c>
      <c r="G26" s="37" t="s">
        <v>118</v>
      </c>
      <c r="H26" s="37" t="s">
        <v>19</v>
      </c>
      <c r="I26" s="37"/>
      <c r="J26" s="37"/>
      <c r="K26" s="38">
        <v>43402</v>
      </c>
      <c r="L26" s="37" t="s">
        <v>119</v>
      </c>
      <c r="M26" s="39"/>
      <c r="N26" s="40" t="s">
        <v>146</v>
      </c>
      <c r="O26" s="28" t="s">
        <v>139</v>
      </c>
      <c r="P26" s="5"/>
      <c r="Q26" s="11">
        <v>22426</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row>
    <row r="27" spans="1:115" s="1" customFormat="1" ht="153">
      <c r="A27" s="14"/>
      <c r="B27" s="10">
        <v>14</v>
      </c>
      <c r="C27" s="7" t="s">
        <v>47</v>
      </c>
      <c r="D27" s="14" t="s">
        <v>48</v>
      </c>
      <c r="E27" s="14" t="s">
        <v>49</v>
      </c>
      <c r="F27" s="14" t="s">
        <v>50</v>
      </c>
      <c r="G27" s="14" t="s">
        <v>51</v>
      </c>
      <c r="H27" s="14" t="s">
        <v>19</v>
      </c>
      <c r="I27" s="14"/>
      <c r="J27" s="14"/>
      <c r="K27" s="19">
        <v>43342</v>
      </c>
      <c r="L27" s="14" t="s">
        <v>52</v>
      </c>
      <c r="M27" s="20"/>
      <c r="N27" s="21" t="s">
        <v>146</v>
      </c>
      <c r="O27" s="29"/>
      <c r="P27" s="5"/>
      <c r="Q27" s="11">
        <v>783762</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row>
    <row r="28" spans="1:115" s="1" customFormat="1" ht="153">
      <c r="A28" s="14"/>
      <c r="B28" s="10">
        <v>15</v>
      </c>
      <c r="C28" s="7" t="s">
        <v>47</v>
      </c>
      <c r="D28" s="14" t="s">
        <v>48</v>
      </c>
      <c r="E28" s="14" t="s">
        <v>53</v>
      </c>
      <c r="F28" s="14" t="s">
        <v>54</v>
      </c>
      <c r="G28" s="14" t="s">
        <v>55</v>
      </c>
      <c r="H28" s="14" t="s">
        <v>19</v>
      </c>
      <c r="I28" s="14"/>
      <c r="J28" s="14"/>
      <c r="K28" s="19">
        <v>43342</v>
      </c>
      <c r="L28" s="14" t="s">
        <v>56</v>
      </c>
      <c r="M28" s="20"/>
      <c r="N28" s="21" t="s">
        <v>146</v>
      </c>
      <c r="O28" s="29"/>
      <c r="P28" s="5"/>
      <c r="Q28" s="11">
        <v>3024098</v>
      </c>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row>
    <row r="29" spans="1:115" s="1" customFormat="1" ht="89.25">
      <c r="A29" s="14"/>
      <c r="B29" s="10">
        <v>16</v>
      </c>
      <c r="C29" s="36" t="s">
        <v>57</v>
      </c>
      <c r="D29" s="37" t="s">
        <v>58</v>
      </c>
      <c r="E29" s="37" t="s">
        <v>59</v>
      </c>
      <c r="F29" s="37" t="s">
        <v>60</v>
      </c>
      <c r="G29" s="37" t="s">
        <v>61</v>
      </c>
      <c r="H29" s="37" t="s">
        <v>19</v>
      </c>
      <c r="I29" s="37"/>
      <c r="J29" s="37"/>
      <c r="K29" s="38">
        <v>43357</v>
      </c>
      <c r="L29" s="37" t="s">
        <v>62</v>
      </c>
      <c r="M29" s="39"/>
      <c r="N29" s="40" t="s">
        <v>126</v>
      </c>
      <c r="O29" s="30" t="s">
        <v>140</v>
      </c>
      <c r="P29" s="5"/>
      <c r="Q29" s="11">
        <v>57968</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row>
    <row r="30" spans="1:115" s="1" customFormat="1" ht="65.25" customHeight="1">
      <c r="A30" s="14"/>
      <c r="B30" s="10">
        <v>17</v>
      </c>
      <c r="C30" s="7" t="s">
        <v>127</v>
      </c>
      <c r="D30" s="14" t="s">
        <v>128</v>
      </c>
      <c r="E30" s="14" t="s">
        <v>129</v>
      </c>
      <c r="F30" s="14" t="s">
        <v>130</v>
      </c>
      <c r="G30" s="14" t="s">
        <v>132</v>
      </c>
      <c r="H30" s="14" t="s">
        <v>19</v>
      </c>
      <c r="I30" s="14"/>
      <c r="J30" s="14"/>
      <c r="K30" s="19">
        <v>43676</v>
      </c>
      <c r="L30" s="14" t="s">
        <v>154</v>
      </c>
      <c r="M30" s="20" t="s">
        <v>153</v>
      </c>
      <c r="N30" s="21" t="s">
        <v>131</v>
      </c>
      <c r="O30" s="29" t="s">
        <v>155</v>
      </c>
      <c r="P30" s="5"/>
      <c r="Q30" s="11">
        <v>9145063</v>
      </c>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row>
    <row r="31" spans="1:115" s="1" customFormat="1" ht="89.25">
      <c r="A31" s="14"/>
      <c r="B31" s="10">
        <v>18</v>
      </c>
      <c r="C31" s="7" t="s">
        <v>97</v>
      </c>
      <c r="D31" s="14" t="s">
        <v>58</v>
      </c>
      <c r="E31" s="14" t="s">
        <v>98</v>
      </c>
      <c r="F31" s="14" t="s">
        <v>99</v>
      </c>
      <c r="G31" s="14" t="s">
        <v>100</v>
      </c>
      <c r="H31" s="14" t="s">
        <v>19</v>
      </c>
      <c r="I31" s="14"/>
      <c r="J31" s="14"/>
      <c r="K31" s="19">
        <v>43376</v>
      </c>
      <c r="L31" s="14" t="s">
        <v>101</v>
      </c>
      <c r="M31" s="20"/>
      <c r="N31" s="21" t="s">
        <v>137</v>
      </c>
      <c r="O31" s="30" t="s">
        <v>139</v>
      </c>
      <c r="P31" s="5"/>
      <c r="Q31" s="11">
        <v>24815</v>
      </c>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row>
    <row r="32" spans="1:115" s="1" customFormat="1" ht="76.5">
      <c r="A32" s="14"/>
      <c r="B32" s="10">
        <v>19</v>
      </c>
      <c r="C32" s="7" t="s">
        <v>102</v>
      </c>
      <c r="D32" s="14" t="s">
        <v>103</v>
      </c>
      <c r="E32" s="14" t="s">
        <v>105</v>
      </c>
      <c r="F32" s="14" t="s">
        <v>104</v>
      </c>
      <c r="G32" s="14" t="s">
        <v>106</v>
      </c>
      <c r="H32" s="14" t="s">
        <v>19</v>
      </c>
      <c r="I32" s="14"/>
      <c r="J32" s="14"/>
      <c r="K32" s="19">
        <v>43375</v>
      </c>
      <c r="L32" s="14" t="s">
        <v>107</v>
      </c>
      <c r="M32" s="20"/>
      <c r="N32" s="21" t="s">
        <v>137</v>
      </c>
      <c r="O32" s="30" t="s">
        <v>139</v>
      </c>
      <c r="P32" s="5"/>
      <c r="Q32" s="11">
        <v>21679</v>
      </c>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row>
    <row r="33" spans="1:115" s="1" customFormat="1" ht="89.25">
      <c r="A33" s="14"/>
      <c r="B33" s="10">
        <v>20</v>
      </c>
      <c r="C33" s="7" t="s">
        <v>21</v>
      </c>
      <c r="D33" s="14" t="s">
        <v>22</v>
      </c>
      <c r="E33" s="14" t="s">
        <v>23</v>
      </c>
      <c r="F33" s="14" t="s">
        <v>24</v>
      </c>
      <c r="G33" s="14" t="s">
        <v>25</v>
      </c>
      <c r="H33" s="14"/>
      <c r="I33" s="14"/>
      <c r="J33" s="14" t="s">
        <v>19</v>
      </c>
      <c r="K33" s="19" t="s">
        <v>26</v>
      </c>
      <c r="L33" s="14" t="s">
        <v>27</v>
      </c>
      <c r="M33" s="20"/>
      <c r="N33" s="21" t="s">
        <v>137</v>
      </c>
      <c r="O33" s="30" t="s">
        <v>139</v>
      </c>
      <c r="P33" s="5"/>
      <c r="Q33" s="11">
        <v>13455</v>
      </c>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row>
    <row r="34" spans="1:115" s="1" customFormat="1" ht="127.5">
      <c r="A34" s="14"/>
      <c r="B34" s="10">
        <v>21</v>
      </c>
      <c r="C34" s="7" t="s">
        <v>28</v>
      </c>
      <c r="D34" s="14" t="s">
        <v>29</v>
      </c>
      <c r="E34" s="14" t="s">
        <v>30</v>
      </c>
      <c r="F34" s="14" t="s">
        <v>31</v>
      </c>
      <c r="G34" s="14" t="s">
        <v>32</v>
      </c>
      <c r="H34" s="14" t="s">
        <v>19</v>
      </c>
      <c r="I34" s="14"/>
      <c r="J34" s="14"/>
      <c r="K34" s="19" t="s">
        <v>33</v>
      </c>
      <c r="L34" s="14" t="s">
        <v>34</v>
      </c>
      <c r="M34" s="20"/>
      <c r="N34" s="21" t="s">
        <v>137</v>
      </c>
      <c r="O34" s="30" t="s">
        <v>139</v>
      </c>
      <c r="P34" s="5"/>
      <c r="Q34" s="11">
        <v>53922</v>
      </c>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row>
    <row r="35" spans="1:115" s="1" customFormat="1" ht="89.25">
      <c r="A35" s="14"/>
      <c r="B35" s="10">
        <v>22</v>
      </c>
      <c r="C35" s="7" t="s">
        <v>35</v>
      </c>
      <c r="D35" s="14" t="s">
        <v>36</v>
      </c>
      <c r="E35" s="14" t="s">
        <v>37</v>
      </c>
      <c r="F35" s="14" t="s">
        <v>38</v>
      </c>
      <c r="G35" s="14" t="s">
        <v>45</v>
      </c>
      <c r="H35" s="14" t="s">
        <v>19</v>
      </c>
      <c r="I35" s="14"/>
      <c r="J35" s="14"/>
      <c r="K35" s="19">
        <v>43259</v>
      </c>
      <c r="L35" s="14" t="s">
        <v>46</v>
      </c>
      <c r="M35" s="20"/>
      <c r="N35" s="22" t="s">
        <v>136</v>
      </c>
      <c r="O35" s="30" t="s">
        <v>139</v>
      </c>
      <c r="P35" s="5"/>
      <c r="Q35" s="11">
        <v>37531293</v>
      </c>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row>
    <row r="36" spans="1:115" s="1" customFormat="1" ht="65.25" customHeight="1">
      <c r="A36" s="14"/>
      <c r="B36" s="10">
        <v>23</v>
      </c>
      <c r="C36" s="7" t="s">
        <v>108</v>
      </c>
      <c r="D36" s="14" t="s">
        <v>109</v>
      </c>
      <c r="E36" s="14" t="s">
        <v>110</v>
      </c>
      <c r="F36" s="14" t="s">
        <v>111</v>
      </c>
      <c r="G36" s="14" t="s">
        <v>112</v>
      </c>
      <c r="H36" s="14" t="s">
        <v>19</v>
      </c>
      <c r="I36" s="14"/>
      <c r="J36" s="14"/>
      <c r="K36" s="19">
        <v>43375</v>
      </c>
      <c r="L36" s="14" t="s">
        <v>113</v>
      </c>
      <c r="M36" s="20"/>
      <c r="N36" s="21" t="s">
        <v>137</v>
      </c>
      <c r="O36" s="30" t="s">
        <v>139</v>
      </c>
      <c r="P36" s="5"/>
      <c r="Q36" s="11">
        <v>46215</v>
      </c>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row>
    <row r="37" spans="1:115" s="1" customFormat="1" ht="65.25" customHeight="1">
      <c r="A37" s="14"/>
      <c r="B37" s="10">
        <v>24</v>
      </c>
      <c r="C37" s="7" t="s">
        <v>141</v>
      </c>
      <c r="D37" s="14" t="s">
        <v>142</v>
      </c>
      <c r="E37" s="14" t="s">
        <v>143</v>
      </c>
      <c r="F37" s="14" t="s">
        <v>138</v>
      </c>
      <c r="G37" s="14" t="s">
        <v>144</v>
      </c>
      <c r="H37" s="14" t="s">
        <v>19</v>
      </c>
      <c r="I37" s="14"/>
      <c r="J37" s="14"/>
      <c r="K37" s="19">
        <v>44196</v>
      </c>
      <c r="L37" s="14" t="s">
        <v>145</v>
      </c>
      <c r="M37" s="20"/>
      <c r="N37" s="21" t="s">
        <v>131</v>
      </c>
      <c r="O37" s="48" t="s">
        <v>277</v>
      </c>
      <c r="P37" s="5"/>
      <c r="Q37" s="11">
        <v>423930</v>
      </c>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row>
    <row r="38" spans="1:115" s="1" customFormat="1" ht="65.25" customHeight="1">
      <c r="A38" s="14"/>
      <c r="B38" s="10">
        <v>25</v>
      </c>
      <c r="C38" s="7" t="s">
        <v>147</v>
      </c>
      <c r="D38" s="14" t="s">
        <v>15</v>
      </c>
      <c r="E38" s="14" t="s">
        <v>148</v>
      </c>
      <c r="F38" s="14" t="s">
        <v>149</v>
      </c>
      <c r="G38" s="14" t="s">
        <v>150</v>
      </c>
      <c r="H38" s="14" t="s">
        <v>19</v>
      </c>
      <c r="I38" s="14"/>
      <c r="J38" s="14"/>
      <c r="K38" s="19">
        <v>44435</v>
      </c>
      <c r="L38" s="14" t="s">
        <v>151</v>
      </c>
      <c r="M38" s="20"/>
      <c r="N38" s="21" t="s">
        <v>152</v>
      </c>
      <c r="O38" s="48" t="s">
        <v>278</v>
      </c>
      <c r="P38" s="5"/>
      <c r="Q38" s="11">
        <v>6430519</v>
      </c>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row>
    <row r="39" spans="2:17" ht="89.25" customHeight="1">
      <c r="B39" s="10">
        <v>26</v>
      </c>
      <c r="C39" s="7" t="s">
        <v>156</v>
      </c>
      <c r="D39" s="14" t="s">
        <v>64</v>
      </c>
      <c r="E39" s="24" t="s">
        <v>157</v>
      </c>
      <c r="F39" s="24" t="s">
        <v>158</v>
      </c>
      <c r="G39" s="24" t="s">
        <v>160</v>
      </c>
      <c r="H39" s="27" t="s">
        <v>19</v>
      </c>
      <c r="I39" s="25"/>
      <c r="J39" s="25"/>
      <c r="K39" s="26">
        <v>44474</v>
      </c>
      <c r="L39" s="24" t="s">
        <v>159</v>
      </c>
      <c r="M39" s="26">
        <v>44482</v>
      </c>
      <c r="N39" s="41" t="s">
        <v>125</v>
      </c>
      <c r="O39" s="49" t="s">
        <v>279</v>
      </c>
      <c r="Q39" s="11">
        <v>80074</v>
      </c>
    </row>
    <row r="40" spans="2:17" ht="89.25" customHeight="1">
      <c r="B40" s="10">
        <v>27</v>
      </c>
      <c r="C40" s="7" t="s">
        <v>162</v>
      </c>
      <c r="D40" s="14" t="s">
        <v>163</v>
      </c>
      <c r="E40" s="24" t="s">
        <v>164</v>
      </c>
      <c r="F40" s="24" t="s">
        <v>166</v>
      </c>
      <c r="G40" s="24" t="s">
        <v>165</v>
      </c>
      <c r="H40" s="27" t="s">
        <v>19</v>
      </c>
      <c r="I40" s="25"/>
      <c r="J40" s="25"/>
      <c r="K40" s="26">
        <v>44540</v>
      </c>
      <c r="L40" s="24" t="s">
        <v>167</v>
      </c>
      <c r="M40" s="26">
        <v>44543</v>
      </c>
      <c r="N40" s="27" t="s">
        <v>125</v>
      </c>
      <c r="O40" s="28" t="s">
        <v>139</v>
      </c>
      <c r="Q40" s="11">
        <v>77637146</v>
      </c>
    </row>
    <row r="41" spans="2:17" ht="89.25" customHeight="1">
      <c r="B41" s="10">
        <v>28</v>
      </c>
      <c r="C41" s="7" t="s">
        <v>168</v>
      </c>
      <c r="D41" s="14" t="s">
        <v>169</v>
      </c>
      <c r="E41" s="24" t="s">
        <v>170</v>
      </c>
      <c r="F41" s="24" t="s">
        <v>178</v>
      </c>
      <c r="G41" s="24" t="s">
        <v>180</v>
      </c>
      <c r="H41" s="27" t="s">
        <v>19</v>
      </c>
      <c r="I41" s="25"/>
      <c r="J41" s="25"/>
      <c r="K41" s="26">
        <v>44820</v>
      </c>
      <c r="L41" s="24" t="s">
        <v>171</v>
      </c>
      <c r="M41" s="26">
        <v>44830</v>
      </c>
      <c r="N41" s="27" t="s">
        <v>172</v>
      </c>
      <c r="O41" s="31"/>
      <c r="Q41" s="11">
        <v>85858</v>
      </c>
    </row>
    <row r="42" spans="2:17" ht="89.25" customHeight="1">
      <c r="B42" s="16">
        <v>29</v>
      </c>
      <c r="C42" s="43" t="s">
        <v>175</v>
      </c>
      <c r="D42" s="44" t="s">
        <v>176</v>
      </c>
      <c r="E42" s="45" t="s">
        <v>177</v>
      </c>
      <c r="F42" s="45" t="s">
        <v>179</v>
      </c>
      <c r="G42" s="45" t="s">
        <v>188</v>
      </c>
      <c r="H42" s="41" t="s">
        <v>19</v>
      </c>
      <c r="I42" s="46"/>
      <c r="J42" s="46"/>
      <c r="K42" s="47"/>
      <c r="L42" s="45" t="s">
        <v>181</v>
      </c>
      <c r="M42" s="47">
        <v>44893</v>
      </c>
      <c r="N42" s="41" t="s">
        <v>126</v>
      </c>
      <c r="O42" s="31"/>
      <c r="Q42" s="11">
        <v>65848</v>
      </c>
    </row>
    <row r="43" spans="2:17" ht="89.25" customHeight="1">
      <c r="B43" s="16">
        <v>30</v>
      </c>
      <c r="C43" s="43" t="s">
        <v>182</v>
      </c>
      <c r="D43" s="44" t="s">
        <v>183</v>
      </c>
      <c r="E43" s="45" t="s">
        <v>184</v>
      </c>
      <c r="F43" s="45" t="s">
        <v>185</v>
      </c>
      <c r="G43" s="45" t="s">
        <v>189</v>
      </c>
      <c r="H43" s="41" t="s">
        <v>19</v>
      </c>
      <c r="I43" s="46"/>
      <c r="J43" s="46"/>
      <c r="K43" s="47"/>
      <c r="L43" s="45" t="s">
        <v>186</v>
      </c>
      <c r="M43" s="47">
        <v>45005</v>
      </c>
      <c r="N43" s="41" t="s">
        <v>187</v>
      </c>
      <c r="O43" s="31"/>
      <c r="Q43" s="11">
        <v>8562233</v>
      </c>
    </row>
    <row r="44" spans="2:17" ht="89.25" customHeight="1">
      <c r="B44" s="10">
        <v>31</v>
      </c>
      <c r="C44" s="7" t="s">
        <v>182</v>
      </c>
      <c r="D44" s="14" t="s">
        <v>183</v>
      </c>
      <c r="E44" s="24" t="s">
        <v>184</v>
      </c>
      <c r="F44" s="24" t="s">
        <v>190</v>
      </c>
      <c r="G44" s="24" t="s">
        <v>191</v>
      </c>
      <c r="H44" s="27" t="s">
        <v>19</v>
      </c>
      <c r="I44" s="25"/>
      <c r="J44" s="25"/>
      <c r="K44" s="26"/>
      <c r="L44" s="24" t="s">
        <v>192</v>
      </c>
      <c r="M44" s="26">
        <v>45005</v>
      </c>
      <c r="N44" s="27" t="s">
        <v>187</v>
      </c>
      <c r="O44" s="31"/>
      <c r="Q44" s="11">
        <v>125537</v>
      </c>
    </row>
    <row r="45" spans="2:17" ht="89.25" customHeight="1">
      <c r="B45" s="10">
        <v>32</v>
      </c>
      <c r="C45" s="7" t="s">
        <v>209</v>
      </c>
      <c r="D45" s="14" t="s">
        <v>196</v>
      </c>
      <c r="E45" s="24" t="s">
        <v>197</v>
      </c>
      <c r="F45" s="24" t="s">
        <v>198</v>
      </c>
      <c r="G45" s="24" t="s">
        <v>199</v>
      </c>
      <c r="H45" s="27" t="s">
        <v>19</v>
      </c>
      <c r="I45" s="25"/>
      <c r="J45" s="25"/>
      <c r="K45" s="26"/>
      <c r="L45" s="24" t="s">
        <v>200</v>
      </c>
      <c r="M45" s="42" t="s">
        <v>201</v>
      </c>
      <c r="N45" s="27" t="s">
        <v>172</v>
      </c>
      <c r="O45" s="31"/>
      <c r="Q45" s="11">
        <v>1087220</v>
      </c>
    </row>
    <row r="46" spans="2:17" ht="89.25" customHeight="1">
      <c r="B46" s="10">
        <v>33</v>
      </c>
      <c r="C46" s="7" t="s">
        <v>194</v>
      </c>
      <c r="D46" s="14" t="s">
        <v>196</v>
      </c>
      <c r="E46" s="24" t="s">
        <v>197</v>
      </c>
      <c r="F46" s="24" t="s">
        <v>202</v>
      </c>
      <c r="G46" s="24" t="s">
        <v>203</v>
      </c>
      <c r="H46" s="27" t="s">
        <v>19</v>
      </c>
      <c r="I46" s="25"/>
      <c r="J46" s="25"/>
      <c r="K46" s="26"/>
      <c r="L46" s="24" t="s">
        <v>204</v>
      </c>
      <c r="M46" s="42" t="s">
        <v>201</v>
      </c>
      <c r="N46" s="27" t="s">
        <v>172</v>
      </c>
      <c r="O46" s="31"/>
      <c r="Q46" s="11">
        <v>1528909</v>
      </c>
    </row>
    <row r="47" spans="2:17" ht="89.25" customHeight="1">
      <c r="B47" s="10">
        <v>34</v>
      </c>
      <c r="C47" s="7" t="s">
        <v>193</v>
      </c>
      <c r="D47" s="14" t="s">
        <v>196</v>
      </c>
      <c r="E47" s="24" t="s">
        <v>197</v>
      </c>
      <c r="F47" s="24" t="s">
        <v>205</v>
      </c>
      <c r="G47" s="24" t="s">
        <v>206</v>
      </c>
      <c r="H47" s="27" t="s">
        <v>19</v>
      </c>
      <c r="I47" s="25"/>
      <c r="J47" s="25"/>
      <c r="K47" s="26"/>
      <c r="L47" s="24" t="s">
        <v>207</v>
      </c>
      <c r="M47" s="42" t="s">
        <v>201</v>
      </c>
      <c r="N47" s="27" t="s">
        <v>172</v>
      </c>
      <c r="O47" s="31"/>
      <c r="Q47" s="11">
        <v>2362859</v>
      </c>
    </row>
    <row r="48" spans="2:17" ht="89.25" customHeight="1">
      <c r="B48" s="10">
        <v>35</v>
      </c>
      <c r="C48" s="7" t="s">
        <v>195</v>
      </c>
      <c r="D48" s="14" t="s">
        <v>196</v>
      </c>
      <c r="E48" s="24" t="s">
        <v>197</v>
      </c>
      <c r="F48" s="24" t="s">
        <v>208</v>
      </c>
      <c r="G48" s="24" t="s">
        <v>210</v>
      </c>
      <c r="H48" s="27" t="s">
        <v>19</v>
      </c>
      <c r="I48" s="25"/>
      <c r="J48" s="25"/>
      <c r="K48" s="26"/>
      <c r="L48" s="24" t="s">
        <v>211</v>
      </c>
      <c r="M48" s="42" t="s">
        <v>201</v>
      </c>
      <c r="N48" s="27" t="s">
        <v>172</v>
      </c>
      <c r="O48" s="31"/>
      <c r="Q48" s="11">
        <v>2779835</v>
      </c>
    </row>
    <row r="49" spans="2:15" ht="89.25" customHeight="1">
      <c r="B49" s="10">
        <v>36</v>
      </c>
      <c r="C49" s="7" t="s">
        <v>212</v>
      </c>
      <c r="D49" s="14" t="s">
        <v>213</v>
      </c>
      <c r="E49" s="24" t="s">
        <v>214</v>
      </c>
      <c r="F49" s="24" t="s">
        <v>215</v>
      </c>
      <c r="G49" s="24" t="s">
        <v>216</v>
      </c>
      <c r="H49" s="27" t="s">
        <v>19</v>
      </c>
      <c r="I49" s="25"/>
      <c r="J49" s="25"/>
      <c r="K49" s="26"/>
      <c r="L49" s="24" t="s">
        <v>217</v>
      </c>
      <c r="M49" s="42">
        <v>45063</v>
      </c>
      <c r="N49" s="27" t="s">
        <v>126</v>
      </c>
      <c r="O49" s="31"/>
    </row>
    <row r="50" spans="2:15" ht="89.25" customHeight="1">
      <c r="B50" s="10">
        <v>37</v>
      </c>
      <c r="C50" s="7" t="s">
        <v>219</v>
      </c>
      <c r="D50" s="14" t="s">
        <v>218</v>
      </c>
      <c r="E50" s="24" t="s">
        <v>220</v>
      </c>
      <c r="F50" s="24" t="s">
        <v>221</v>
      </c>
      <c r="G50" s="24" t="s">
        <v>222</v>
      </c>
      <c r="H50" s="27" t="s">
        <v>19</v>
      </c>
      <c r="I50" s="25"/>
      <c r="J50" s="25"/>
      <c r="K50" s="26"/>
      <c r="L50" s="24" t="s">
        <v>223</v>
      </c>
      <c r="M50" s="42">
        <v>45161</v>
      </c>
      <c r="N50" s="27" t="s">
        <v>172</v>
      </c>
      <c r="O50" s="31"/>
    </row>
    <row r="51" spans="2:15" ht="89.25" customHeight="1">
      <c r="B51" s="10">
        <v>38</v>
      </c>
      <c r="C51" s="7" t="s">
        <v>224</v>
      </c>
      <c r="D51" s="14" t="s">
        <v>225</v>
      </c>
      <c r="E51" s="24" t="s">
        <v>226</v>
      </c>
      <c r="F51" s="24" t="s">
        <v>227</v>
      </c>
      <c r="G51" s="24" t="s">
        <v>228</v>
      </c>
      <c r="H51" s="27" t="s">
        <v>19</v>
      </c>
      <c r="I51" s="25"/>
      <c r="J51" s="25"/>
      <c r="K51" s="26"/>
      <c r="L51" s="24" t="s">
        <v>229</v>
      </c>
      <c r="M51" s="42">
        <v>45194</v>
      </c>
      <c r="N51" s="27" t="s">
        <v>172</v>
      </c>
      <c r="O51" s="31"/>
    </row>
    <row r="52" spans="2:15" ht="89.25" customHeight="1">
      <c r="B52" s="10">
        <v>39</v>
      </c>
      <c r="C52" s="7" t="s">
        <v>230</v>
      </c>
      <c r="D52" s="14" t="s">
        <v>231</v>
      </c>
      <c r="E52" s="24" t="s">
        <v>232</v>
      </c>
      <c r="F52" s="24" t="s">
        <v>233</v>
      </c>
      <c r="G52" s="24" t="s">
        <v>234</v>
      </c>
      <c r="H52" s="27" t="s">
        <v>19</v>
      </c>
      <c r="I52" s="25"/>
      <c r="J52" s="25"/>
      <c r="K52" s="26"/>
      <c r="L52" s="24" t="s">
        <v>235</v>
      </c>
      <c r="M52" s="42">
        <v>45189</v>
      </c>
      <c r="N52" s="27" t="s">
        <v>172</v>
      </c>
      <c r="O52" s="31"/>
    </row>
    <row r="53" spans="2:15" ht="89.25" customHeight="1">
      <c r="B53" s="10">
        <v>40</v>
      </c>
      <c r="C53" s="7" t="s">
        <v>236</v>
      </c>
      <c r="D53" s="14" t="s">
        <v>231</v>
      </c>
      <c r="E53" s="24" t="s">
        <v>232</v>
      </c>
      <c r="F53" s="24" t="s">
        <v>237</v>
      </c>
      <c r="G53" s="24" t="s">
        <v>244</v>
      </c>
      <c r="H53" s="27" t="s">
        <v>19</v>
      </c>
      <c r="I53" s="25"/>
      <c r="J53" s="25"/>
      <c r="K53" s="26"/>
      <c r="L53" s="24" t="s">
        <v>238</v>
      </c>
      <c r="M53" s="42">
        <v>45189</v>
      </c>
      <c r="N53" s="27" t="s">
        <v>172</v>
      </c>
      <c r="O53" s="31"/>
    </row>
    <row r="54" spans="2:15" ht="89.25" customHeight="1">
      <c r="B54" s="10">
        <v>41</v>
      </c>
      <c r="C54" s="7" t="s">
        <v>240</v>
      </c>
      <c r="D54" s="14" t="s">
        <v>241</v>
      </c>
      <c r="E54" s="24" t="s">
        <v>242</v>
      </c>
      <c r="F54" s="24" t="s">
        <v>243</v>
      </c>
      <c r="G54" s="24" t="s">
        <v>245</v>
      </c>
      <c r="H54" s="27" t="s">
        <v>19</v>
      </c>
      <c r="I54" s="25"/>
      <c r="J54" s="25"/>
      <c r="K54" s="26"/>
      <c r="L54" s="24" t="s">
        <v>246</v>
      </c>
      <c r="M54" s="42">
        <v>45198</v>
      </c>
      <c r="N54" s="27" t="s">
        <v>239</v>
      </c>
      <c r="O54" s="31"/>
    </row>
    <row r="55" spans="2:15" ht="89.25" customHeight="1">
      <c r="B55" s="10">
        <v>42</v>
      </c>
      <c r="C55" s="7" t="s">
        <v>247</v>
      </c>
      <c r="D55" s="14" t="s">
        <v>241</v>
      </c>
      <c r="E55" s="24" t="s">
        <v>248</v>
      </c>
      <c r="F55" s="24" t="s">
        <v>249</v>
      </c>
      <c r="G55" s="24" t="s">
        <v>250</v>
      </c>
      <c r="H55" s="27" t="s">
        <v>19</v>
      </c>
      <c r="I55" s="25"/>
      <c r="J55" s="25"/>
      <c r="K55" s="26"/>
      <c r="L55" s="24" t="s">
        <v>251</v>
      </c>
      <c r="M55" s="42">
        <v>45198</v>
      </c>
      <c r="N55" s="27" t="s">
        <v>239</v>
      </c>
      <c r="O55" s="31"/>
    </row>
    <row r="56" spans="2:15" ht="89.25" customHeight="1">
      <c r="B56" s="10">
        <v>43</v>
      </c>
      <c r="C56" s="7" t="s">
        <v>252</v>
      </c>
      <c r="D56" s="14" t="s">
        <v>241</v>
      </c>
      <c r="E56" s="24" t="s">
        <v>253</v>
      </c>
      <c r="F56" s="24" t="s">
        <v>254</v>
      </c>
      <c r="G56" s="24" t="s">
        <v>255</v>
      </c>
      <c r="H56" s="27" t="s">
        <v>19</v>
      </c>
      <c r="I56" s="25"/>
      <c r="J56" s="25"/>
      <c r="K56" s="26"/>
      <c r="L56" s="24" t="s">
        <v>256</v>
      </c>
      <c r="M56" s="42">
        <v>45198</v>
      </c>
      <c r="N56" s="27" t="s">
        <v>239</v>
      </c>
      <c r="O56" s="31"/>
    </row>
    <row r="57" spans="2:15" ht="89.25" customHeight="1">
      <c r="B57" s="10">
        <v>44</v>
      </c>
      <c r="C57" s="7" t="s">
        <v>257</v>
      </c>
      <c r="D57" s="14" t="s">
        <v>241</v>
      </c>
      <c r="E57" s="24" t="s">
        <v>258</v>
      </c>
      <c r="F57" s="24" t="s">
        <v>259</v>
      </c>
      <c r="G57" s="24" t="s">
        <v>260</v>
      </c>
      <c r="H57" s="27" t="s">
        <v>19</v>
      </c>
      <c r="I57" s="25"/>
      <c r="J57" s="25"/>
      <c r="K57" s="26"/>
      <c r="L57" s="24" t="s">
        <v>261</v>
      </c>
      <c r="M57" s="42">
        <v>45198</v>
      </c>
      <c r="N57" s="27" t="s">
        <v>239</v>
      </c>
      <c r="O57" s="31"/>
    </row>
    <row r="58" spans="2:15" ht="89.25" customHeight="1">
      <c r="B58" s="10">
        <v>45</v>
      </c>
      <c r="C58" s="7" t="s">
        <v>262</v>
      </c>
      <c r="D58" s="14" t="s">
        <v>241</v>
      </c>
      <c r="E58" s="24" t="s">
        <v>263</v>
      </c>
      <c r="F58" s="24" t="s">
        <v>264</v>
      </c>
      <c r="G58" s="24" t="s">
        <v>265</v>
      </c>
      <c r="H58" s="27" t="s">
        <v>19</v>
      </c>
      <c r="I58" s="25"/>
      <c r="J58" s="25"/>
      <c r="K58" s="26"/>
      <c r="L58" s="24" t="s">
        <v>266</v>
      </c>
      <c r="M58" s="42">
        <v>45198</v>
      </c>
      <c r="N58" s="27" t="s">
        <v>239</v>
      </c>
      <c r="O58" s="31"/>
    </row>
    <row r="59" spans="2:15" ht="89.25" customHeight="1">
      <c r="B59" s="10">
        <v>46</v>
      </c>
      <c r="C59" s="7" t="s">
        <v>267</v>
      </c>
      <c r="D59" s="14" t="s">
        <v>241</v>
      </c>
      <c r="E59" s="24" t="s">
        <v>268</v>
      </c>
      <c r="F59" s="24" t="s">
        <v>269</v>
      </c>
      <c r="G59" s="24" t="s">
        <v>270</v>
      </c>
      <c r="H59" s="27" t="s">
        <v>19</v>
      </c>
      <c r="I59" s="25"/>
      <c r="J59" s="25"/>
      <c r="K59" s="26"/>
      <c r="L59" s="24" t="s">
        <v>271</v>
      </c>
      <c r="M59" s="42">
        <v>45198</v>
      </c>
      <c r="N59" s="27" t="s">
        <v>239</v>
      </c>
      <c r="O59" s="31"/>
    </row>
    <row r="60" spans="2:17" ht="89.25" customHeight="1">
      <c r="B60" s="10">
        <v>47</v>
      </c>
      <c r="C60" s="7" t="s">
        <v>272</v>
      </c>
      <c r="D60" s="14" t="s">
        <v>241</v>
      </c>
      <c r="E60" s="14" t="s">
        <v>273</v>
      </c>
      <c r="F60" s="24" t="s">
        <v>274</v>
      </c>
      <c r="G60" s="24" t="s">
        <v>275</v>
      </c>
      <c r="H60" s="27" t="s">
        <v>19</v>
      </c>
      <c r="I60" s="25"/>
      <c r="J60" s="25"/>
      <c r="K60" s="26"/>
      <c r="L60" s="24" t="s">
        <v>276</v>
      </c>
      <c r="M60" s="42">
        <v>45198</v>
      </c>
      <c r="N60" s="27" t="s">
        <v>239</v>
      </c>
      <c r="O60" s="31"/>
      <c r="Q60" s="11">
        <v>131521</v>
      </c>
    </row>
    <row r="61" ht="13.5">
      <c r="B61" s="10"/>
    </row>
  </sheetData>
  <sheetProtection/>
  <autoFilter ref="O1:O60"/>
  <mergeCells count="17">
    <mergeCell ref="M7:M9"/>
    <mergeCell ref="A2:M2"/>
    <mergeCell ref="A3:M3"/>
    <mergeCell ref="H8:J8"/>
    <mergeCell ref="G8:G9"/>
    <mergeCell ref="B5:M5"/>
    <mergeCell ref="K6:M6"/>
    <mergeCell ref="B7:B9"/>
    <mergeCell ref="L7:L9"/>
    <mergeCell ref="E7:E9"/>
    <mergeCell ref="A1:E1"/>
    <mergeCell ref="C7:C9"/>
    <mergeCell ref="D7:D9"/>
    <mergeCell ref="A7:A9"/>
    <mergeCell ref="K7:K9"/>
    <mergeCell ref="F7:F9"/>
    <mergeCell ref="G7:J7"/>
  </mergeCells>
  <printOptions/>
  <pageMargins left="0.21" right="0.25" top="0.5" bottom="0.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Administrator</cp:lastModifiedBy>
  <cp:lastPrinted>2023-10-02T02:09:31Z</cp:lastPrinted>
  <dcterms:created xsi:type="dcterms:W3CDTF">2015-03-03T05:11:17Z</dcterms:created>
  <dcterms:modified xsi:type="dcterms:W3CDTF">2023-10-05T13:43:32Z</dcterms:modified>
  <cp:category/>
  <cp:version/>
  <cp:contentType/>
  <cp:contentStatus/>
</cp:coreProperties>
</file>